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<sst xmlns="http://schemas.openxmlformats.org/spreadsheetml/2006/main" count="120" uniqueCount="120">
  <si>
    <t xml:space="preserve">Назва місцевого бюджету адміністративно-територіальної одиниці 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</si>
  <si>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</si>
  <si>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</si>
  <si>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</si>
  <si>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</si>
  <si>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</si>
  <si>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</si>
  <si>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</si>
  <si>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</si>
  <si>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</si>
  <si>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</si>
  <si>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</si>
  <si>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</si>
  <si>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</si>
  <si>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</si>
  <si>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</si>
  <si>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</si>
  <si>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</si>
  <si>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</si>
  <si>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</si>
  <si>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</si>
  <si>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</si>
  <si>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</si>
  <si>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</si>
  <si>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</si>
  <si>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</si>
  <si>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</si>
  <si>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</si>
  <si>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</si>
  <si>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</si>
  <si>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</si>
  <si>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</si>
  <si>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</si>
  <si>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</si>
  <si>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</si>
  <si>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</si>
  <si>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</si>
  <si>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</si>
  <si>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</si>
  <si>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</si>
  <si>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</si>
  <si>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</si>
  <si>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</si>
  <si>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</si>
  <si>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</si>
  <si>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</si>
  <si>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</si>
  <si>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</si>
  <si>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</si>
  <si>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</si>
  <si>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</si>
  <si>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</si>
  <si>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</si>
  <si>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</si>
  <si>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</si>
  <si>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</si>
  <si>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</si>
  <si>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</si>
  <si>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</si>
  <si>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</si>
  <si>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</si>
  <si>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</si>
  <si>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</si>
  <si>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</si>
  <si>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</si>
  <si>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</si>
  <si>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</si>
  <si>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</si>
  <si>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</si>
  <si>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</si>
  <si>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</si>
  <si>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</si>
  <si>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</si>
  <si>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</si>
  <si>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</si>
  <si>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</si>
  <si>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</si>
  <si>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</si>
  <si>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</si>
  <si>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</si>
  <si>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</si>
  <si>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</si>
  <si>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</si>
  <si>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</si>
  <si>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</si>
  <si>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</si>
  <si>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</si>
  <si>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</si>
  <si>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</si>
  <si>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</si>
  <si>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</si>
  <si>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</si>
  <si>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</si>
  <si>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</si>
  <si>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</si>
  <si>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</si>
  <si>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</si>
  <si>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</si>
  <si>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</si>
  <si>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</si>
  <si>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</si>
  <si>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</si>
  <si>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Міжбюджетні трансферти  з Чернігівського районного бюджету   місцевим бюджетам  на 2016 рік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</si>
  <si>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</si>
  <si>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</si>
  <si>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</si>
  <si>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утримання органів державного управління, інше</t>
  </si>
  <si>
    <t>грн.</t>
  </si>
  <si>
    <t>Інша субвенція з обласного бюджету на виконання доручень виборців депутатами обласної ради по Чернігівському району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</si>
  <si>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</si>
  <si>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</si>
  <si>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</si>
  <si>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Начальник фінансового управління</t>
  </si>
  <si>
    <t>Л.І.Потапенко</t>
  </si>
  <si>
    <t>Чернігівський обласний бюджет</t>
  </si>
  <si>
    <t>Інша субвенція обласному бюджету для співфінансування по об’єктах у відповідності до переліку інвестиційних програм і проектів регіонального розвитку, що можуть реалізовуватися у 2016 році за рахунок коштів державного фонду регіонального розвитку</t>
  </si>
  <si>
    <t>Інші субвенції</t>
  </si>
  <si>
    <t xml:space="preserve">                         2016 року </t>
  </si>
  <si>
    <t>Про районний бюджет на 2016 рік</t>
  </si>
  <si>
    <t>Черніігвської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</si>
</sst>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</numFmts>
  <fonts count="3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181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4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3" fillId="22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Alignment="1">
      <alignment horizontal="center" vertical="top"/>
    </xf>
    <xf numFmtId="2" fontId="6" fillId="0" borderId="10" xfId="54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53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>
      <alignment horizontal="center" vertical="top"/>
    </xf>
    <xf numFmtId="181" fontId="1" fillId="0" borderId="0" xfId="0" applyNumberFormat="1" applyFont="1" applyFill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Обычный_Бюджет культура 2010 25.04.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50" zoomScaleSheetLayoutView="50" zoomScalePageLayoutView="0" workbookViewId="0" topLeftCell="A1">
      <pane xSplit="2" ySplit="18" topLeftCell="C65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70" sqref="A70:IV71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29.375" style="2" customWidth="1"/>
    <col min="4" max="4" width="27.75390625" style="2" customWidth="1"/>
    <col min="5" max="5" width="22.25390625" style="2" customWidth="1"/>
    <col min="6" max="6" width="28.625" style="2" customWidth="1"/>
    <col min="7" max="7" width="30.00390625" style="2" customWidth="1"/>
    <col min="8" max="8" width="24.25390625" style="2" customWidth="1"/>
    <col min="9" max="9" width="19.75390625" style="21" customWidth="1"/>
    <col min="10" max="16384" width="8.875" style="1" customWidth="1"/>
  </cols>
  <sheetData>
    <row r="1" spans="1:8" ht="26.25" customHeight="1">
      <c r="A1" s="16"/>
      <c r="B1" s="17"/>
      <c r="C1" s="18"/>
      <c r="E1" s="19" t="s">
        <v>98</v>
      </c>
      <c r="F1" s="19"/>
      <c r="G1" s="19"/>
      <c r="H1" s="19"/>
    </row>
    <row r="2" spans="1:8" ht="17.25" customHeight="1">
      <c r="A2" s="16"/>
      <c r="B2" s="17"/>
      <c r="C2" s="18"/>
      <c r="E2" s="27" t="s">
        <v>109</v>
      </c>
      <c r="F2" s="26"/>
      <c r="G2" s="26"/>
      <c r="H2" s="26"/>
    </row>
    <row r="3" spans="1:8" ht="20.25" customHeight="1">
      <c r="A3" s="16"/>
      <c r="B3" s="17"/>
      <c r="C3" s="18"/>
      <c r="E3" s="27" t="s">
        <v>117</v>
      </c>
      <c r="F3" s="26"/>
      <c r="G3" s="26"/>
      <c r="H3" s="26"/>
    </row>
    <row r="4" spans="1:8" ht="18.75" customHeight="1">
      <c r="A4" s="16"/>
      <c r="B4" s="17"/>
      <c r="C4" s="18"/>
      <c r="E4" s="27" t="s">
        <v>110</v>
      </c>
      <c r="F4" s="26"/>
      <c r="G4" s="26"/>
      <c r="H4" s="26"/>
    </row>
    <row r="5" spans="1:8" ht="20.25" customHeight="1">
      <c r="A5" s="16"/>
      <c r="B5" s="17"/>
      <c r="C5" s="18"/>
      <c r="E5" s="20" t="s">
        <v>111</v>
      </c>
      <c r="F5" s="26"/>
      <c r="G5" s="26"/>
      <c r="H5" s="26"/>
    </row>
    <row r="6" spans="1:8" ht="18.75" customHeight="1">
      <c r="A6" s="16"/>
      <c r="B6" s="17"/>
      <c r="C6" s="18"/>
      <c r="E6" s="27" t="s">
        <v>118</v>
      </c>
      <c r="F6" s="26"/>
      <c r="G6" s="26"/>
      <c r="H6" s="26"/>
    </row>
    <row r="7" spans="1:8" ht="12.75" customHeight="1">
      <c r="A7" s="16"/>
      <c r="B7" s="17"/>
      <c r="C7" s="18"/>
      <c r="D7" s="20"/>
      <c r="E7" s="20"/>
      <c r="F7" s="20"/>
      <c r="G7" s="20"/>
      <c r="H7" s="20"/>
    </row>
    <row r="8" spans="1:8" ht="2.25" customHeight="1">
      <c r="A8" s="16"/>
      <c r="B8" s="16"/>
      <c r="C8" s="18"/>
      <c r="D8" s="20"/>
      <c r="E8" s="20"/>
      <c r="F8" s="20"/>
      <c r="G8" s="20"/>
      <c r="H8" s="20"/>
    </row>
    <row r="9" spans="1:9" ht="30" customHeight="1">
      <c r="A9" s="38" t="s">
        <v>102</v>
      </c>
      <c r="B9" s="38"/>
      <c r="C9" s="38"/>
      <c r="D9" s="38"/>
      <c r="E9" s="38"/>
      <c r="F9" s="38"/>
      <c r="G9" s="38"/>
      <c r="H9" s="38"/>
      <c r="I9" s="38"/>
    </row>
    <row r="10" spans="1:9" ht="18" customHeight="1">
      <c r="A10" s="16"/>
      <c r="B10" s="16"/>
      <c r="C10" s="18"/>
      <c r="D10" s="18"/>
      <c r="E10" s="18"/>
      <c r="F10" s="18"/>
      <c r="G10" s="18"/>
      <c r="H10" s="18"/>
      <c r="I10" s="22" t="s">
        <v>107</v>
      </c>
    </row>
    <row r="11" spans="1:9" ht="26.25" customHeight="1">
      <c r="A11" s="39" t="s">
        <v>96</v>
      </c>
      <c r="B11" s="34" t="s">
        <v>0</v>
      </c>
      <c r="C11" s="34" t="s">
        <v>103</v>
      </c>
      <c r="D11" s="34"/>
      <c r="E11" s="34"/>
      <c r="F11" s="31" t="s">
        <v>108</v>
      </c>
      <c r="G11" s="28" t="s">
        <v>115</v>
      </c>
      <c r="H11" s="31" t="s">
        <v>116</v>
      </c>
      <c r="I11" s="35" t="s">
        <v>105</v>
      </c>
    </row>
    <row r="12" spans="1:9" ht="28.5" customHeight="1">
      <c r="A12" s="39"/>
      <c r="B12" s="34"/>
      <c r="C12" s="40" t="s">
        <v>104</v>
      </c>
      <c r="D12" s="40"/>
      <c r="E12" s="40"/>
      <c r="F12" s="32"/>
      <c r="G12" s="29"/>
      <c r="H12" s="32"/>
      <c r="I12" s="36"/>
    </row>
    <row r="13" spans="1:9" ht="13.5" customHeight="1">
      <c r="A13" s="39"/>
      <c r="B13" s="34"/>
      <c r="C13" s="34" t="s">
        <v>99</v>
      </c>
      <c r="D13" s="34" t="s">
        <v>97</v>
      </c>
      <c r="E13" s="34" t="s">
        <v>106</v>
      </c>
      <c r="F13" s="32"/>
      <c r="G13" s="29"/>
      <c r="H13" s="32"/>
      <c r="I13" s="36"/>
    </row>
    <row r="14" spans="1:9" ht="22.5" customHeight="1">
      <c r="A14" s="39"/>
      <c r="B14" s="34"/>
      <c r="C14" s="34"/>
      <c r="D14" s="34"/>
      <c r="E14" s="34"/>
      <c r="F14" s="32"/>
      <c r="G14" s="29"/>
      <c r="H14" s="32"/>
      <c r="I14" s="36"/>
    </row>
    <row r="15" spans="1:9" ht="15.75" customHeight="1">
      <c r="A15" s="39"/>
      <c r="B15" s="34"/>
      <c r="C15" s="34"/>
      <c r="D15" s="34"/>
      <c r="E15" s="34"/>
      <c r="F15" s="32"/>
      <c r="G15" s="29"/>
      <c r="H15" s="32"/>
      <c r="I15" s="36"/>
    </row>
    <row r="16" spans="1:9" ht="192.75" customHeight="1">
      <c r="A16" s="39"/>
      <c r="B16" s="34"/>
      <c r="C16" s="34"/>
      <c r="D16" s="34"/>
      <c r="E16" s="34"/>
      <c r="F16" s="33"/>
      <c r="G16" s="30"/>
      <c r="H16" s="33"/>
      <c r="I16" s="37"/>
    </row>
    <row r="17" spans="1:9" s="16" customFormat="1" ht="27.75" customHeight="1">
      <c r="A17" s="39"/>
      <c r="B17" s="34"/>
      <c r="C17" s="5">
        <v>250315</v>
      </c>
      <c r="D17" s="5">
        <v>250315</v>
      </c>
      <c r="E17" s="5">
        <v>250315</v>
      </c>
      <c r="F17" s="5">
        <v>250380</v>
      </c>
      <c r="G17" s="5">
        <v>250380</v>
      </c>
      <c r="H17" s="5">
        <v>250380</v>
      </c>
      <c r="I17" s="5"/>
    </row>
    <row r="18" spans="1:9" ht="22.5">
      <c r="A18" s="3">
        <v>1</v>
      </c>
      <c r="B18" s="4">
        <v>2</v>
      </c>
      <c r="C18" s="5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</row>
    <row r="19" spans="1:10" ht="23.25" customHeight="1">
      <c r="A19" s="6" t="s">
        <v>48</v>
      </c>
      <c r="B19" s="6" t="s">
        <v>1</v>
      </c>
      <c r="C19" s="7">
        <v>231404</v>
      </c>
      <c r="D19" s="25">
        <v>57529</v>
      </c>
      <c r="E19" s="25"/>
      <c r="F19" s="25">
        <v>5000</v>
      </c>
      <c r="G19" s="25"/>
      <c r="H19" s="25"/>
      <c r="I19" s="23">
        <f>SUM(C19:H19)</f>
        <v>293933</v>
      </c>
      <c r="J19" s="8"/>
    </row>
    <row r="20" spans="1:10" ht="23.25" customHeight="1">
      <c r="A20" s="6" t="s">
        <v>49</v>
      </c>
      <c r="B20" s="6" t="s">
        <v>2</v>
      </c>
      <c r="C20" s="7">
        <v>0</v>
      </c>
      <c r="D20" s="25">
        <v>93342</v>
      </c>
      <c r="E20" s="25"/>
      <c r="F20" s="25"/>
      <c r="G20" s="25"/>
      <c r="H20" s="25"/>
      <c r="I20" s="23">
        <f aca="true" t="shared" si="0" ref="I20:I68">SUM(C20:H20)</f>
        <v>93342</v>
      </c>
      <c r="J20" s="8"/>
    </row>
    <row r="21" spans="1:10" ht="23.25" customHeight="1">
      <c r="A21" s="6" t="s">
        <v>50</v>
      </c>
      <c r="B21" s="6" t="s">
        <v>3</v>
      </c>
      <c r="C21" s="7">
        <v>0</v>
      </c>
      <c r="D21" s="25">
        <v>24221</v>
      </c>
      <c r="E21" s="25">
        <v>101000</v>
      </c>
      <c r="F21" s="25"/>
      <c r="G21" s="25"/>
      <c r="H21" s="25"/>
      <c r="I21" s="23">
        <f t="shared" si="0"/>
        <v>125221</v>
      </c>
      <c r="J21" s="8"/>
    </row>
    <row r="22" spans="1:10" ht="23.25" customHeight="1">
      <c r="A22" s="6" t="s">
        <v>51</v>
      </c>
      <c r="B22" s="6" t="s">
        <v>4</v>
      </c>
      <c r="C22" s="7">
        <v>261478</v>
      </c>
      <c r="D22" s="25">
        <v>106152</v>
      </c>
      <c r="E22" s="25"/>
      <c r="F22" s="25">
        <v>3000</v>
      </c>
      <c r="G22" s="25"/>
      <c r="H22" s="25"/>
      <c r="I22" s="23">
        <f t="shared" si="0"/>
        <v>370630</v>
      </c>
      <c r="J22" s="8"/>
    </row>
    <row r="23" spans="1:10" ht="23.25" customHeight="1">
      <c r="A23" s="6" t="s">
        <v>52</v>
      </c>
      <c r="B23" s="6" t="s">
        <v>5</v>
      </c>
      <c r="C23" s="7">
        <v>0</v>
      </c>
      <c r="D23" s="25">
        <v>19515</v>
      </c>
      <c r="E23" s="25"/>
      <c r="F23" s="25"/>
      <c r="G23" s="25"/>
      <c r="H23" s="25"/>
      <c r="I23" s="23">
        <f t="shared" si="0"/>
        <v>19515</v>
      </c>
      <c r="J23" s="8"/>
    </row>
    <row r="24" spans="1:10" ht="23.25" customHeight="1">
      <c r="A24" s="6" t="s">
        <v>53</v>
      </c>
      <c r="B24" s="6" t="s">
        <v>6</v>
      </c>
      <c r="C24" s="7">
        <v>238978</v>
      </c>
      <c r="D24" s="25">
        <v>58777</v>
      </c>
      <c r="E24" s="25"/>
      <c r="F24" s="25">
        <v>2500</v>
      </c>
      <c r="G24" s="25"/>
      <c r="H24" s="25"/>
      <c r="I24" s="23">
        <f t="shared" si="0"/>
        <v>300255</v>
      </c>
      <c r="J24" s="8"/>
    </row>
    <row r="25" spans="1:10" ht="23.25" customHeight="1">
      <c r="A25" s="6" t="s">
        <v>54</v>
      </c>
      <c r="B25" s="6" t="s">
        <v>7</v>
      </c>
      <c r="C25" s="7">
        <v>76967</v>
      </c>
      <c r="D25" s="25">
        <v>122499</v>
      </c>
      <c r="E25" s="25">
        <v>101000</v>
      </c>
      <c r="F25" s="25">
        <v>7000</v>
      </c>
      <c r="G25" s="25"/>
      <c r="H25" s="25"/>
      <c r="I25" s="23">
        <f t="shared" si="0"/>
        <v>307466</v>
      </c>
      <c r="J25" s="8"/>
    </row>
    <row r="26" spans="1:10" ht="23.25" customHeight="1">
      <c r="A26" s="6" t="s">
        <v>55</v>
      </c>
      <c r="B26" s="6" t="s">
        <v>8</v>
      </c>
      <c r="C26" s="7">
        <v>0</v>
      </c>
      <c r="D26" s="25">
        <v>38574</v>
      </c>
      <c r="E26" s="25"/>
      <c r="F26" s="25"/>
      <c r="G26" s="25"/>
      <c r="H26" s="25"/>
      <c r="I26" s="23">
        <f t="shared" si="0"/>
        <v>38574</v>
      </c>
      <c r="J26" s="8"/>
    </row>
    <row r="27" spans="1:10" ht="23.25" customHeight="1">
      <c r="A27" s="6" t="s">
        <v>56</v>
      </c>
      <c r="B27" s="6" t="s">
        <v>9</v>
      </c>
      <c r="C27" s="7">
        <v>0</v>
      </c>
      <c r="D27" s="25">
        <v>37944</v>
      </c>
      <c r="E27" s="25"/>
      <c r="F27" s="25"/>
      <c r="G27" s="25"/>
      <c r="H27" s="25"/>
      <c r="I27" s="23">
        <f t="shared" si="0"/>
        <v>37944</v>
      </c>
      <c r="J27" s="8"/>
    </row>
    <row r="28" spans="1:10" ht="23.25" customHeight="1">
      <c r="A28" s="6" t="s">
        <v>57</v>
      </c>
      <c r="B28" s="6" t="s">
        <v>10</v>
      </c>
      <c r="C28" s="7">
        <v>0</v>
      </c>
      <c r="D28" s="25">
        <v>78768</v>
      </c>
      <c r="E28" s="25"/>
      <c r="F28" s="25"/>
      <c r="G28" s="25"/>
      <c r="H28" s="25"/>
      <c r="I28" s="23">
        <f t="shared" si="0"/>
        <v>78768</v>
      </c>
      <c r="J28" s="8"/>
    </row>
    <row r="29" spans="1:10" ht="23.25" customHeight="1">
      <c r="A29" s="6" t="s">
        <v>58</v>
      </c>
      <c r="B29" s="6" t="s">
        <v>11</v>
      </c>
      <c r="C29" s="7">
        <v>749164</v>
      </c>
      <c r="D29" s="25">
        <v>230947</v>
      </c>
      <c r="E29" s="25"/>
      <c r="F29" s="25"/>
      <c r="G29" s="25"/>
      <c r="H29" s="25"/>
      <c r="I29" s="23">
        <f t="shared" si="0"/>
        <v>980111</v>
      </c>
      <c r="J29" s="8"/>
    </row>
    <row r="30" spans="1:10" ht="23.25" customHeight="1">
      <c r="A30" s="6" t="s">
        <v>59</v>
      </c>
      <c r="B30" s="6" t="s">
        <v>12</v>
      </c>
      <c r="C30" s="7">
        <v>163173</v>
      </c>
      <c r="D30" s="25">
        <v>38857</v>
      </c>
      <c r="E30" s="25"/>
      <c r="F30" s="25">
        <v>5350</v>
      </c>
      <c r="G30" s="25"/>
      <c r="H30" s="25"/>
      <c r="I30" s="23">
        <f t="shared" si="0"/>
        <v>207380</v>
      </c>
      <c r="J30" s="8"/>
    </row>
    <row r="31" spans="1:10" ht="23.25" customHeight="1">
      <c r="A31" s="6" t="s">
        <v>60</v>
      </c>
      <c r="B31" s="6" t="s">
        <v>13</v>
      </c>
      <c r="C31" s="7">
        <v>1151489</v>
      </c>
      <c r="D31" s="25">
        <v>139038</v>
      </c>
      <c r="E31" s="25"/>
      <c r="F31" s="25"/>
      <c r="G31" s="25"/>
      <c r="H31" s="25"/>
      <c r="I31" s="23">
        <f t="shared" si="0"/>
        <v>1290527</v>
      </c>
      <c r="J31" s="8"/>
    </row>
    <row r="32" spans="1:10" ht="23.25" customHeight="1">
      <c r="A32" s="6" t="s">
        <v>61</v>
      </c>
      <c r="B32" s="6" t="s">
        <v>14</v>
      </c>
      <c r="C32" s="7">
        <v>318009</v>
      </c>
      <c r="D32" s="25">
        <v>103630</v>
      </c>
      <c r="E32" s="25"/>
      <c r="F32" s="25"/>
      <c r="G32" s="25"/>
      <c r="H32" s="25"/>
      <c r="I32" s="23">
        <f t="shared" si="0"/>
        <v>421639</v>
      </c>
      <c r="J32" s="8"/>
    </row>
    <row r="33" spans="1:10" ht="23.25" customHeight="1">
      <c r="A33" s="6" t="s">
        <v>62</v>
      </c>
      <c r="B33" s="6" t="s">
        <v>15</v>
      </c>
      <c r="C33" s="7">
        <v>0</v>
      </c>
      <c r="D33" s="25">
        <v>56244</v>
      </c>
      <c r="E33" s="25">
        <v>131000</v>
      </c>
      <c r="F33" s="25"/>
      <c r="G33" s="25"/>
      <c r="H33" s="25"/>
      <c r="I33" s="23">
        <f t="shared" si="0"/>
        <v>187244</v>
      </c>
      <c r="J33" s="8"/>
    </row>
    <row r="34" spans="1:10" ht="23.25" customHeight="1">
      <c r="A34" s="6" t="s">
        <v>63</v>
      </c>
      <c r="B34" s="6" t="s">
        <v>16</v>
      </c>
      <c r="C34" s="7">
        <v>0</v>
      </c>
      <c r="D34" s="25">
        <v>101920</v>
      </c>
      <c r="E34" s="25"/>
      <c r="F34" s="25"/>
      <c r="G34" s="25"/>
      <c r="H34" s="25"/>
      <c r="I34" s="23">
        <f t="shared" si="0"/>
        <v>101920</v>
      </c>
      <c r="J34" s="8"/>
    </row>
    <row r="35" spans="1:10" ht="23.25" customHeight="1">
      <c r="A35" s="6" t="s">
        <v>64</v>
      </c>
      <c r="B35" s="6" t="s">
        <v>17</v>
      </c>
      <c r="C35" s="7">
        <v>234805</v>
      </c>
      <c r="D35" s="25">
        <v>97664</v>
      </c>
      <c r="E35" s="25"/>
      <c r="F35" s="25"/>
      <c r="G35" s="25"/>
      <c r="H35" s="25"/>
      <c r="I35" s="23">
        <f t="shared" si="0"/>
        <v>332469</v>
      </c>
      <c r="J35" s="8"/>
    </row>
    <row r="36" spans="1:10" ht="23.25" customHeight="1">
      <c r="A36" s="6" t="s">
        <v>65</v>
      </c>
      <c r="B36" s="6" t="s">
        <v>18</v>
      </c>
      <c r="C36" s="7">
        <v>0</v>
      </c>
      <c r="D36" s="25">
        <v>60586</v>
      </c>
      <c r="E36" s="25"/>
      <c r="F36" s="25"/>
      <c r="G36" s="25"/>
      <c r="H36" s="25"/>
      <c r="I36" s="23">
        <f t="shared" si="0"/>
        <v>60586</v>
      </c>
      <c r="J36" s="8"/>
    </row>
    <row r="37" spans="1:10" ht="23.25" customHeight="1">
      <c r="A37" s="6" t="s">
        <v>66</v>
      </c>
      <c r="B37" s="6" t="s">
        <v>19</v>
      </c>
      <c r="C37" s="7">
        <v>0</v>
      </c>
      <c r="D37" s="25">
        <v>115004</v>
      </c>
      <c r="E37" s="25"/>
      <c r="F37" s="25"/>
      <c r="G37" s="25"/>
      <c r="H37" s="25">
        <v>150000</v>
      </c>
      <c r="I37" s="23">
        <f t="shared" si="0"/>
        <v>265004</v>
      </c>
      <c r="J37" s="8"/>
    </row>
    <row r="38" spans="1:10" ht="23.25" customHeight="1">
      <c r="A38" s="6" t="s">
        <v>67</v>
      </c>
      <c r="B38" s="6" t="s">
        <v>20</v>
      </c>
      <c r="C38" s="7">
        <v>0</v>
      </c>
      <c r="D38" s="25">
        <v>63051</v>
      </c>
      <c r="E38" s="25">
        <v>37000</v>
      </c>
      <c r="F38" s="25"/>
      <c r="G38" s="25"/>
      <c r="H38" s="25"/>
      <c r="I38" s="23">
        <f t="shared" si="0"/>
        <v>100051</v>
      </c>
      <c r="J38" s="8"/>
    </row>
    <row r="39" spans="1:10" ht="23.25" customHeight="1">
      <c r="A39" s="6" t="s">
        <v>68</v>
      </c>
      <c r="B39" s="6" t="s">
        <v>21</v>
      </c>
      <c r="C39" s="7">
        <v>0</v>
      </c>
      <c r="D39" s="25">
        <v>57451</v>
      </c>
      <c r="E39" s="25"/>
      <c r="F39" s="25"/>
      <c r="G39" s="25"/>
      <c r="H39" s="25"/>
      <c r="I39" s="23">
        <f t="shared" si="0"/>
        <v>57451</v>
      </c>
      <c r="J39" s="8"/>
    </row>
    <row r="40" spans="1:10" ht="23.25" customHeight="1">
      <c r="A40" s="6" t="s">
        <v>69</v>
      </c>
      <c r="B40" s="6" t="s">
        <v>22</v>
      </c>
      <c r="C40" s="7">
        <v>243605</v>
      </c>
      <c r="D40" s="25">
        <v>71091</v>
      </c>
      <c r="E40" s="25"/>
      <c r="F40" s="25"/>
      <c r="G40" s="25"/>
      <c r="H40" s="25"/>
      <c r="I40" s="23">
        <f t="shared" si="0"/>
        <v>314696</v>
      </c>
      <c r="J40" s="8"/>
    </row>
    <row r="41" spans="1:10" ht="23.25" customHeight="1">
      <c r="A41" s="6" t="s">
        <v>70</v>
      </c>
      <c r="B41" s="6" t="s">
        <v>23</v>
      </c>
      <c r="C41" s="7">
        <v>286977</v>
      </c>
      <c r="D41" s="25">
        <v>74603</v>
      </c>
      <c r="E41" s="25"/>
      <c r="F41" s="25"/>
      <c r="G41" s="25"/>
      <c r="H41" s="25"/>
      <c r="I41" s="23">
        <f t="shared" si="0"/>
        <v>361580</v>
      </c>
      <c r="J41" s="8"/>
    </row>
    <row r="42" spans="1:10" ht="23.25" customHeight="1">
      <c r="A42" s="6" t="s">
        <v>71</v>
      </c>
      <c r="B42" s="6" t="s">
        <v>24</v>
      </c>
      <c r="C42" s="7">
        <v>0</v>
      </c>
      <c r="D42" s="25">
        <v>42806</v>
      </c>
      <c r="E42" s="25"/>
      <c r="F42" s="25"/>
      <c r="G42" s="25"/>
      <c r="H42" s="25"/>
      <c r="I42" s="23">
        <f t="shared" si="0"/>
        <v>42806</v>
      </c>
      <c r="J42" s="8"/>
    </row>
    <row r="43" spans="1:10" ht="23.25" customHeight="1">
      <c r="A43" s="6" t="s">
        <v>72</v>
      </c>
      <c r="B43" s="6" t="s">
        <v>25</v>
      </c>
      <c r="C43" s="7">
        <v>0</v>
      </c>
      <c r="D43" s="25">
        <v>137295</v>
      </c>
      <c r="E43" s="25">
        <v>129000</v>
      </c>
      <c r="F43" s="25"/>
      <c r="G43" s="25"/>
      <c r="H43" s="25"/>
      <c r="I43" s="23">
        <f t="shared" si="0"/>
        <v>266295</v>
      </c>
      <c r="J43" s="8"/>
    </row>
    <row r="44" spans="1:10" ht="23.25" customHeight="1">
      <c r="A44" s="6" t="s">
        <v>73</v>
      </c>
      <c r="B44" s="6" t="s">
        <v>26</v>
      </c>
      <c r="C44" s="7">
        <v>0</v>
      </c>
      <c r="D44" s="25">
        <v>39966</v>
      </c>
      <c r="E44" s="25"/>
      <c r="F44" s="25"/>
      <c r="G44" s="25"/>
      <c r="H44" s="25"/>
      <c r="I44" s="23">
        <f t="shared" si="0"/>
        <v>39966</v>
      </c>
      <c r="J44" s="8"/>
    </row>
    <row r="45" spans="1:10" ht="23.25" customHeight="1">
      <c r="A45" s="6" t="s">
        <v>74</v>
      </c>
      <c r="B45" s="6" t="s">
        <v>27</v>
      </c>
      <c r="C45" s="7">
        <v>0</v>
      </c>
      <c r="D45" s="25">
        <v>94968</v>
      </c>
      <c r="E45" s="25"/>
      <c r="F45" s="25"/>
      <c r="G45" s="25"/>
      <c r="H45" s="25"/>
      <c r="I45" s="23">
        <f t="shared" si="0"/>
        <v>94968</v>
      </c>
      <c r="J45" s="8"/>
    </row>
    <row r="46" spans="1:10" ht="23.25" customHeight="1">
      <c r="A46" s="6" t="s">
        <v>75</v>
      </c>
      <c r="B46" s="6" t="s">
        <v>28</v>
      </c>
      <c r="C46" s="7">
        <v>0</v>
      </c>
      <c r="D46" s="25">
        <v>62944</v>
      </c>
      <c r="E46" s="25">
        <v>121000</v>
      </c>
      <c r="F46" s="25"/>
      <c r="G46" s="25"/>
      <c r="H46" s="25"/>
      <c r="I46" s="23">
        <f t="shared" si="0"/>
        <v>183944</v>
      </c>
      <c r="J46" s="8"/>
    </row>
    <row r="47" spans="1:10" ht="23.25" customHeight="1">
      <c r="A47" s="6" t="s">
        <v>76</v>
      </c>
      <c r="B47" s="6" t="s">
        <v>29</v>
      </c>
      <c r="C47" s="7">
        <v>290136</v>
      </c>
      <c r="D47" s="25">
        <v>106389</v>
      </c>
      <c r="E47" s="25"/>
      <c r="F47" s="25"/>
      <c r="G47" s="25"/>
      <c r="H47" s="25"/>
      <c r="I47" s="23">
        <f t="shared" si="0"/>
        <v>396525</v>
      </c>
      <c r="J47" s="8"/>
    </row>
    <row r="48" spans="1:10" ht="23.25" customHeight="1">
      <c r="A48" s="6" t="s">
        <v>77</v>
      </c>
      <c r="B48" s="6" t="s">
        <v>30</v>
      </c>
      <c r="C48" s="7">
        <v>165844</v>
      </c>
      <c r="D48" s="25">
        <v>109080</v>
      </c>
      <c r="E48" s="25"/>
      <c r="F48" s="25">
        <v>5000</v>
      </c>
      <c r="G48" s="25"/>
      <c r="H48" s="25"/>
      <c r="I48" s="23">
        <f t="shared" si="0"/>
        <v>279924</v>
      </c>
      <c r="J48" s="8"/>
    </row>
    <row r="49" spans="1:10" ht="23.25" customHeight="1">
      <c r="A49" s="6" t="s">
        <v>78</v>
      </c>
      <c r="B49" s="6" t="s">
        <v>31</v>
      </c>
      <c r="C49" s="7">
        <v>0</v>
      </c>
      <c r="D49" s="25">
        <v>38854</v>
      </c>
      <c r="E49" s="25"/>
      <c r="F49" s="25"/>
      <c r="G49" s="25"/>
      <c r="H49" s="25"/>
      <c r="I49" s="23">
        <f t="shared" si="0"/>
        <v>38854</v>
      </c>
      <c r="J49" s="8"/>
    </row>
    <row r="50" spans="1:10" ht="23.25" customHeight="1">
      <c r="A50" s="6" t="s">
        <v>79</v>
      </c>
      <c r="B50" s="6" t="s">
        <v>32</v>
      </c>
      <c r="C50" s="7">
        <v>0</v>
      </c>
      <c r="D50" s="25">
        <v>88832</v>
      </c>
      <c r="E50" s="25"/>
      <c r="F50" s="25"/>
      <c r="G50" s="25"/>
      <c r="H50" s="25"/>
      <c r="I50" s="23">
        <f t="shared" si="0"/>
        <v>88832</v>
      </c>
      <c r="J50" s="8"/>
    </row>
    <row r="51" spans="1:10" ht="23.25" customHeight="1">
      <c r="A51" s="6" t="s">
        <v>80</v>
      </c>
      <c r="B51" s="6" t="s">
        <v>33</v>
      </c>
      <c r="C51" s="7">
        <v>0</v>
      </c>
      <c r="D51" s="25">
        <v>55347</v>
      </c>
      <c r="E51" s="25"/>
      <c r="F51" s="25"/>
      <c r="G51" s="25"/>
      <c r="H51" s="25"/>
      <c r="I51" s="23">
        <f t="shared" si="0"/>
        <v>55347</v>
      </c>
      <c r="J51" s="8"/>
    </row>
    <row r="52" spans="1:10" ht="23.25" customHeight="1">
      <c r="A52" s="6" t="s">
        <v>81</v>
      </c>
      <c r="B52" s="6" t="s">
        <v>34</v>
      </c>
      <c r="C52" s="7">
        <v>376061</v>
      </c>
      <c r="D52" s="25">
        <v>114413</v>
      </c>
      <c r="E52" s="25"/>
      <c r="F52" s="25"/>
      <c r="G52" s="25"/>
      <c r="H52" s="25">
        <v>40000</v>
      </c>
      <c r="I52" s="23">
        <f t="shared" si="0"/>
        <v>530474</v>
      </c>
      <c r="J52" s="8"/>
    </row>
    <row r="53" spans="1:10" ht="23.25" customHeight="1">
      <c r="A53" s="6" t="s">
        <v>82</v>
      </c>
      <c r="B53" s="6" t="s">
        <v>35</v>
      </c>
      <c r="C53" s="7">
        <v>396183</v>
      </c>
      <c r="D53" s="25">
        <v>59892</v>
      </c>
      <c r="E53" s="25"/>
      <c r="F53" s="25"/>
      <c r="G53" s="25"/>
      <c r="H53" s="25"/>
      <c r="I53" s="23">
        <f t="shared" si="0"/>
        <v>456075</v>
      </c>
      <c r="J53" s="8"/>
    </row>
    <row r="54" spans="1:10" ht="23.25" customHeight="1">
      <c r="A54" s="6" t="s">
        <v>83</v>
      </c>
      <c r="B54" s="6" t="s">
        <v>36</v>
      </c>
      <c r="C54" s="7">
        <v>0</v>
      </c>
      <c r="D54" s="25">
        <v>93614</v>
      </c>
      <c r="E54" s="25"/>
      <c r="F54" s="25"/>
      <c r="G54" s="25"/>
      <c r="H54" s="25"/>
      <c r="I54" s="23">
        <f t="shared" si="0"/>
        <v>93614</v>
      </c>
      <c r="J54" s="8"/>
    </row>
    <row r="55" spans="1:10" ht="23.25" customHeight="1">
      <c r="A55" s="6" t="s">
        <v>84</v>
      </c>
      <c r="B55" s="6" t="s">
        <v>37</v>
      </c>
      <c r="C55" s="7">
        <v>0</v>
      </c>
      <c r="D55" s="25">
        <v>41184</v>
      </c>
      <c r="E55" s="25"/>
      <c r="F55" s="25"/>
      <c r="G55" s="25"/>
      <c r="H55" s="25"/>
      <c r="I55" s="23">
        <f t="shared" si="0"/>
        <v>41184</v>
      </c>
      <c r="J55" s="8"/>
    </row>
    <row r="56" spans="1:10" ht="23.25" customHeight="1">
      <c r="A56" s="6" t="s">
        <v>85</v>
      </c>
      <c r="B56" s="6" t="s">
        <v>38</v>
      </c>
      <c r="C56" s="7">
        <v>304759</v>
      </c>
      <c r="D56" s="25">
        <v>107559</v>
      </c>
      <c r="E56" s="25"/>
      <c r="F56" s="25"/>
      <c r="G56" s="25"/>
      <c r="H56" s="25"/>
      <c r="I56" s="23">
        <f t="shared" si="0"/>
        <v>412318</v>
      </c>
      <c r="J56" s="8"/>
    </row>
    <row r="57" spans="1:10" ht="23.25" customHeight="1">
      <c r="A57" s="6" t="s">
        <v>86</v>
      </c>
      <c r="B57" s="6" t="s">
        <v>39</v>
      </c>
      <c r="C57" s="7">
        <v>347568</v>
      </c>
      <c r="D57" s="25">
        <v>200762</v>
      </c>
      <c r="E57" s="25"/>
      <c r="F57" s="25">
        <v>5500</v>
      </c>
      <c r="G57" s="25"/>
      <c r="H57" s="25"/>
      <c r="I57" s="23">
        <f t="shared" si="0"/>
        <v>553830</v>
      </c>
      <c r="J57" s="8"/>
    </row>
    <row r="58" spans="1:10" ht="23.25" customHeight="1">
      <c r="A58" s="6" t="s">
        <v>87</v>
      </c>
      <c r="B58" s="6" t="s">
        <v>40</v>
      </c>
      <c r="C58" s="7">
        <v>0</v>
      </c>
      <c r="D58" s="25">
        <v>112568</v>
      </c>
      <c r="E58" s="25"/>
      <c r="F58" s="25"/>
      <c r="G58" s="25"/>
      <c r="H58" s="25"/>
      <c r="I58" s="23">
        <f t="shared" si="0"/>
        <v>112568</v>
      </c>
      <c r="J58" s="8"/>
    </row>
    <row r="59" spans="1:10" ht="23.25" customHeight="1">
      <c r="A59" s="6" t="s">
        <v>88</v>
      </c>
      <c r="B59" s="6" t="s">
        <v>41</v>
      </c>
      <c r="C59" s="7">
        <v>0</v>
      </c>
      <c r="D59" s="25">
        <v>108238</v>
      </c>
      <c r="E59" s="25"/>
      <c r="F59" s="25"/>
      <c r="G59" s="25"/>
      <c r="H59" s="25"/>
      <c r="I59" s="23">
        <f t="shared" si="0"/>
        <v>108238</v>
      </c>
      <c r="J59" s="8"/>
    </row>
    <row r="60" spans="1:10" ht="23.25" customHeight="1">
      <c r="A60" s="6" t="s">
        <v>89</v>
      </c>
      <c r="B60" s="6" t="s">
        <v>42</v>
      </c>
      <c r="C60" s="7">
        <v>0</v>
      </c>
      <c r="D60" s="25">
        <v>82641</v>
      </c>
      <c r="E60" s="25"/>
      <c r="F60" s="25"/>
      <c r="G60" s="25"/>
      <c r="H60" s="25"/>
      <c r="I60" s="23">
        <f t="shared" si="0"/>
        <v>82641</v>
      </c>
      <c r="J60" s="8"/>
    </row>
    <row r="61" spans="1:10" s="12" customFormat="1" ht="24.75" customHeight="1">
      <c r="A61" s="9" t="s">
        <v>90</v>
      </c>
      <c r="B61" s="15" t="s">
        <v>100</v>
      </c>
      <c r="C61" s="10">
        <f aca="true" t="shared" si="1" ref="C61:H61">SUM(C19:C60)</f>
        <v>5836600</v>
      </c>
      <c r="D61" s="10">
        <f t="shared" si="1"/>
        <v>3544759</v>
      </c>
      <c r="E61" s="10">
        <f t="shared" si="1"/>
        <v>620000</v>
      </c>
      <c r="F61" s="10">
        <f t="shared" si="1"/>
        <v>33350</v>
      </c>
      <c r="G61" s="10">
        <f t="shared" si="1"/>
        <v>0</v>
      </c>
      <c r="H61" s="10">
        <f t="shared" si="1"/>
        <v>190000</v>
      </c>
      <c r="I61" s="23">
        <f t="shared" si="0"/>
        <v>10224709</v>
      </c>
      <c r="J61" s="11"/>
    </row>
    <row r="62" spans="1:10" ht="23.25" customHeight="1">
      <c r="A62" s="6" t="s">
        <v>91</v>
      </c>
      <c r="B62" s="13" t="s">
        <v>43</v>
      </c>
      <c r="C62" s="7">
        <v>2341950</v>
      </c>
      <c r="D62" s="7"/>
      <c r="E62" s="7"/>
      <c r="F62" s="7"/>
      <c r="G62" s="7"/>
      <c r="H62" s="7">
        <v>300000</v>
      </c>
      <c r="I62" s="23">
        <f t="shared" si="0"/>
        <v>2641950</v>
      </c>
      <c r="J62" s="8"/>
    </row>
    <row r="63" spans="1:10" ht="23.25" customHeight="1">
      <c r="A63" s="6" t="s">
        <v>92</v>
      </c>
      <c r="B63" s="13" t="s">
        <v>44</v>
      </c>
      <c r="C63" s="7">
        <v>944556</v>
      </c>
      <c r="D63" s="7"/>
      <c r="E63" s="7"/>
      <c r="F63" s="7"/>
      <c r="G63" s="7"/>
      <c r="H63" s="7"/>
      <c r="I63" s="23">
        <f t="shared" si="0"/>
        <v>944556</v>
      </c>
      <c r="J63" s="8"/>
    </row>
    <row r="64" spans="1:10" ht="23.25" customHeight="1">
      <c r="A64" s="6" t="s">
        <v>93</v>
      </c>
      <c r="B64" s="13" t="s">
        <v>45</v>
      </c>
      <c r="C64" s="7">
        <v>527042</v>
      </c>
      <c r="D64" s="7"/>
      <c r="E64" s="7"/>
      <c r="F64" s="7"/>
      <c r="G64" s="7"/>
      <c r="H64" s="7"/>
      <c r="I64" s="23">
        <f t="shared" si="0"/>
        <v>527042</v>
      </c>
      <c r="J64" s="8"/>
    </row>
    <row r="65" spans="1:10" ht="23.25" customHeight="1">
      <c r="A65" s="6" t="s">
        <v>94</v>
      </c>
      <c r="B65" s="13" t="s">
        <v>46</v>
      </c>
      <c r="C65" s="7">
        <v>349852</v>
      </c>
      <c r="D65" s="7">
        <v>36758</v>
      </c>
      <c r="E65" s="7"/>
      <c r="F65" s="7"/>
      <c r="G65" s="7"/>
      <c r="H65" s="7"/>
      <c r="I65" s="23">
        <f t="shared" si="0"/>
        <v>386610</v>
      </c>
      <c r="J65" s="8"/>
    </row>
    <row r="66" spans="1:10" s="12" customFormat="1" ht="31.5" customHeight="1">
      <c r="A66" s="9" t="s">
        <v>95</v>
      </c>
      <c r="B66" s="15" t="s">
        <v>101</v>
      </c>
      <c r="C66" s="10">
        <f aca="true" t="shared" si="2" ref="C66:H66">SUM(C62:C65)</f>
        <v>4163400</v>
      </c>
      <c r="D66" s="10">
        <f t="shared" si="2"/>
        <v>36758</v>
      </c>
      <c r="E66" s="10">
        <f t="shared" si="2"/>
        <v>0</v>
      </c>
      <c r="F66" s="10">
        <f t="shared" si="2"/>
        <v>0</v>
      </c>
      <c r="G66" s="10">
        <f t="shared" si="2"/>
        <v>0</v>
      </c>
      <c r="H66" s="10">
        <f t="shared" si="2"/>
        <v>300000</v>
      </c>
      <c r="I66" s="23">
        <f t="shared" si="0"/>
        <v>4500158</v>
      </c>
      <c r="J66" s="11"/>
    </row>
    <row r="67" spans="1:10" s="12" customFormat="1" ht="37.5" customHeight="1">
      <c r="A67" s="9"/>
      <c r="B67" s="15" t="s">
        <v>114</v>
      </c>
      <c r="C67" s="10"/>
      <c r="D67" s="10"/>
      <c r="E67" s="10"/>
      <c r="F67" s="10"/>
      <c r="G67" s="10">
        <v>439804</v>
      </c>
      <c r="H67" s="10"/>
      <c r="I67" s="23">
        <f t="shared" si="0"/>
        <v>439804</v>
      </c>
      <c r="J67" s="11"/>
    </row>
    <row r="68" spans="1:10" ht="27.75" customHeight="1">
      <c r="A68" s="9"/>
      <c r="B68" s="14" t="s">
        <v>47</v>
      </c>
      <c r="C68" s="10">
        <f aca="true" t="shared" si="3" ref="C68:H68">C66+C61+C67</f>
        <v>10000000</v>
      </c>
      <c r="D68" s="10">
        <f t="shared" si="3"/>
        <v>3581517</v>
      </c>
      <c r="E68" s="10">
        <f t="shared" si="3"/>
        <v>620000</v>
      </c>
      <c r="F68" s="10">
        <f t="shared" si="3"/>
        <v>33350</v>
      </c>
      <c r="G68" s="10">
        <f t="shared" si="3"/>
        <v>439804</v>
      </c>
      <c r="H68" s="10">
        <f t="shared" si="3"/>
        <v>490000</v>
      </c>
      <c r="I68" s="23">
        <f t="shared" si="0"/>
        <v>15164671</v>
      </c>
      <c r="J68" s="8"/>
    </row>
    <row r="69" spans="1:10" s="16" customFormat="1" ht="27.75" customHeight="1">
      <c r="A69" s="41"/>
      <c r="B69" s="42"/>
      <c r="C69" s="43"/>
      <c r="D69" s="43"/>
      <c r="E69" s="43"/>
      <c r="F69" s="43"/>
      <c r="G69" s="43"/>
      <c r="H69" s="43"/>
      <c r="I69" s="43"/>
      <c r="J69" s="44"/>
    </row>
    <row r="70" spans="1:10" s="48" customFormat="1" ht="27" customHeight="1">
      <c r="A70" s="45" t="s">
        <v>112</v>
      </c>
      <c r="B70" s="46"/>
      <c r="C70" s="46"/>
      <c r="D70" s="46"/>
      <c r="E70" s="45"/>
      <c r="F70" s="47"/>
      <c r="G70" s="47"/>
      <c r="H70" s="47"/>
      <c r="I70" s="47"/>
      <c r="J70" s="47"/>
    </row>
    <row r="71" spans="1:10" s="48" customFormat="1" ht="24.75" customHeight="1">
      <c r="A71" s="46" t="s">
        <v>119</v>
      </c>
      <c r="B71" s="46"/>
      <c r="C71" s="46"/>
      <c r="D71" s="46"/>
      <c r="E71" s="47"/>
      <c r="F71" s="46" t="s">
        <v>113</v>
      </c>
      <c r="G71" s="46"/>
      <c r="H71" s="46"/>
      <c r="I71" s="47"/>
      <c r="J71" s="47"/>
    </row>
    <row r="72" spans="9:10" ht="12.75">
      <c r="I72" s="24"/>
      <c r="J72" s="8"/>
    </row>
    <row r="73" spans="9:10" ht="12.75">
      <c r="I73" s="24"/>
      <c r="J73" s="8"/>
    </row>
    <row r="74" spans="9:10" ht="12.75">
      <c r="I74" s="24"/>
      <c r="J74" s="8"/>
    </row>
    <row r="75" spans="9:10" ht="12.75">
      <c r="I75" s="24"/>
      <c r="J75" s="8"/>
    </row>
    <row r="76" spans="9:10" ht="12.75">
      <c r="I76" s="24"/>
      <c r="J76" s="8"/>
    </row>
    <row r="77" spans="9:10" ht="12.75">
      <c r="I77" s="24"/>
      <c r="J77" s="8"/>
    </row>
    <row r="78" spans="9:10" ht="12.75">
      <c r="I78" s="24"/>
      <c r="J78" s="8"/>
    </row>
    <row r="79" spans="9:10" ht="12.75">
      <c r="I79" s="24"/>
      <c r="J79" s="8"/>
    </row>
    <row r="80" spans="9:10" ht="12.75">
      <c r="I80" s="24"/>
      <c r="J80" s="8"/>
    </row>
    <row r="81" spans="9:10" ht="12.75">
      <c r="I81" s="24"/>
      <c r="J81" s="8"/>
    </row>
    <row r="82" spans="9:10" ht="12.75">
      <c r="I82" s="24"/>
      <c r="J82" s="8"/>
    </row>
    <row r="83" spans="9:10" ht="12.75">
      <c r="I83" s="24"/>
      <c r="J83" s="8"/>
    </row>
    <row r="84" spans="9:10" ht="12.75">
      <c r="I84" s="24"/>
      <c r="J84" s="8"/>
    </row>
    <row r="85" spans="9:10" ht="12.75">
      <c r="I85" s="24"/>
      <c r="J85" s="8"/>
    </row>
    <row r="86" spans="9:10" ht="12.75">
      <c r="I86" s="24"/>
      <c r="J86" s="8"/>
    </row>
    <row r="87" spans="9:10" ht="12.75">
      <c r="I87" s="24"/>
      <c r="J87" s="8"/>
    </row>
    <row r="88" spans="9:10" ht="12.75">
      <c r="I88" s="24"/>
      <c r="J88" s="8"/>
    </row>
    <row r="89" spans="9:10" ht="12.75">
      <c r="I89" s="24"/>
      <c r="J89" s="8"/>
    </row>
    <row r="90" spans="9:10" ht="12.75">
      <c r="I90" s="24"/>
      <c r="J90" s="8"/>
    </row>
    <row r="91" spans="9:10" ht="12.75">
      <c r="I91" s="24"/>
      <c r="J91" s="8"/>
    </row>
    <row r="92" spans="9:10" ht="12.75">
      <c r="I92" s="24"/>
      <c r="J92" s="8"/>
    </row>
    <row r="93" spans="9:10" ht="12.75">
      <c r="I93" s="24"/>
      <c r="J93" s="8"/>
    </row>
    <row r="94" spans="9:10" ht="12.75">
      <c r="I94" s="24"/>
      <c r="J94" s="8"/>
    </row>
    <row r="95" spans="9:10" ht="12.75">
      <c r="I95" s="24"/>
      <c r="J95" s="8"/>
    </row>
    <row r="96" spans="9:10" ht="12.75">
      <c r="I96" s="24"/>
      <c r="J96" s="8"/>
    </row>
    <row r="97" spans="9:10" ht="12.75">
      <c r="I97" s="24"/>
      <c r="J97" s="8"/>
    </row>
    <row r="98" spans="9:10" ht="12.75">
      <c r="I98" s="24"/>
      <c r="J98" s="8"/>
    </row>
    <row r="99" spans="9:10" ht="12.75">
      <c r="I99" s="24"/>
      <c r="J99" s="8"/>
    </row>
    <row r="100" spans="9:10" ht="12.75">
      <c r="I100" s="24"/>
      <c r="J100" s="8"/>
    </row>
    <row r="101" spans="9:10" ht="12.75">
      <c r="I101" s="24"/>
      <c r="J101" s="8"/>
    </row>
    <row r="102" spans="9:10" ht="12.75">
      <c r="I102" s="24"/>
      <c r="J102" s="8"/>
    </row>
    <row r="103" spans="9:10" ht="12.75">
      <c r="I103" s="24"/>
      <c r="J103" s="8"/>
    </row>
    <row r="104" spans="9:10" ht="12.75">
      <c r="I104" s="24"/>
      <c r="J104" s="8"/>
    </row>
    <row r="105" spans="9:10" ht="12.75">
      <c r="I105" s="24"/>
      <c r="J105" s="8"/>
    </row>
    <row r="106" spans="9:10" ht="12.75">
      <c r="I106" s="24"/>
      <c r="J106" s="8"/>
    </row>
  </sheetData>
  <sheetProtection/>
  <mergeCells count="12">
    <mergeCell ref="I11:I16"/>
    <mergeCell ref="A9:I9"/>
    <mergeCell ref="A11:A17"/>
    <mergeCell ref="B11:B17"/>
    <mergeCell ref="C13:C16"/>
    <mergeCell ref="D13:D16"/>
    <mergeCell ref="C11:E11"/>
    <mergeCell ref="C12:E12"/>
    <mergeCell ref="F11:F16"/>
    <mergeCell ref="G11:G16"/>
    <mergeCell ref="H11:H16"/>
    <mergeCell ref="E13:E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u252113</cp:lastModifiedBy>
  <cp:lastPrinted>2016-07-25T11:31:35Z</cp:lastPrinted>
  <dcterms:created xsi:type="dcterms:W3CDTF">2015-01-16T06:29:00Z</dcterms:created>
  <dcterms:modified xsi:type="dcterms:W3CDTF">2016-07-25T11:31:40Z</dcterms:modified>
  <cp:category/>
  <cp:version/>
  <cp:contentType/>
  <cp:contentStatus/>
</cp:coreProperties>
</file>